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<sst xmlns="http://schemas.openxmlformats.org/spreadsheetml/2006/main" count="124" uniqueCount="124">
  <si>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</si>
  <si>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</si>
  <si>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</si>
  <si>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</si>
  <si>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</si>
  <si>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</si>
  <si>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</si>
  <si>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</si>
  <si>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</si>
  <si>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</si>
  <si>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</si>
  <si>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</si>
  <si>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</si>
  <si>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</si>
  <si>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</si>
  <si>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</si>
  <si>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</si>
  <si>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</si>
  <si>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</si>
  <si>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</si>
  <si>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</si>
  <si>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</si>
  <si>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</si>
  <si>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</si>
  <si>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</si>
  <si>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</si>
  <si>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</si>
  <si>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</si>
  <si>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</si>
  <si>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</si>
  <si>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</si>
  <si>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</si>
  <si>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</si>
  <si>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</si>
  <si>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</si>
  <si>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</si>
  <si>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</si>
  <si>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</si>
  <si>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</si>
  <si>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</si>
  <si>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Pflichtmodule</t>
  </si>
  <si>
    <t>Schwerpunktübergreifende Pflichtmodule</t>
  </si>
  <si>
    <t>Grundlagen</t>
  </si>
  <si>
    <t>Technisches Zeichnen (B)</t>
  </si>
  <si>
    <t>Technisches Zeichnen (B) (Studienleistung)</t>
  </si>
  <si>
    <t>Mathematik I (B)</t>
  </si>
  <si>
    <t>Mathematik II (B)</t>
  </si>
  <si>
    <t>Chemie, Physik (B)</t>
  </si>
  <si>
    <t>Chemie, Physik (B) (Studienleistung)</t>
  </si>
  <si>
    <t>Werkstoffe (B)</t>
  </si>
  <si>
    <t>Werkstoffe (B) (Studienleistung)</t>
  </si>
  <si>
    <t>Ingenieurwissenschaftliche Grundlagen</t>
  </si>
  <si>
    <t>Technische Mechanik I (B)</t>
  </si>
  <si>
    <t>Technische Mechanik II (B)</t>
  </si>
  <si>
    <t>Maschinenelemente I (B)</t>
  </si>
  <si>
    <t>Maschinenelemente I (B) (Studienleistung 1)</t>
  </si>
  <si>
    <t>Maschinenelemente I (B) (Studienleistung 2)</t>
  </si>
  <si>
    <t>Maschinenelemente II (B)</t>
  </si>
  <si>
    <t>Maschinenelemente II (B) (Studienleistung 1)</t>
  </si>
  <si>
    <t>Maschinenelemente II (B) (Studienleistung 2)</t>
  </si>
  <si>
    <t>CAD I (B)</t>
  </si>
  <si>
    <t>CAD II (B)</t>
  </si>
  <si>
    <t>EDV-Labor I (B)</t>
  </si>
  <si>
    <t>Thermodynamik (B)</t>
  </si>
  <si>
    <t>Strömungslehre (B)</t>
  </si>
  <si>
    <t>Fertigungstechnik (B)</t>
  </si>
  <si>
    <t>Elektrotechnik (B)</t>
  </si>
  <si>
    <t>Regelungstechnik (B)</t>
  </si>
  <si>
    <t>Regelungstechnik Labor (B)</t>
  </si>
  <si>
    <t>Messtechnik (B)</t>
  </si>
  <si>
    <t>Messtechnik Labor (B)</t>
  </si>
  <si>
    <t>Finite Elemente (B)</t>
  </si>
  <si>
    <t>Konstruktionslehre Allgemeiner Maschinenbau (B)</t>
  </si>
  <si>
    <t>Werkzeugmaschinen (B)</t>
  </si>
  <si>
    <t>CAM-Labor (B)</t>
  </si>
  <si>
    <t>Fahrzeugaufbau und -sicherheit (B)</t>
  </si>
  <si>
    <t>Fahrwerke (B)</t>
  </si>
  <si>
    <t>Antriebsstrang (B)</t>
  </si>
  <si>
    <t>Arbeitsschutz (B)</t>
  </si>
  <si>
    <t>Brand- und Exschutz (B)</t>
  </si>
  <si>
    <t>CAD III (B)</t>
  </si>
  <si>
    <t>EDV-Labor II (B)</t>
  </si>
  <si>
    <t>Elektrische Maschinen (B)</t>
  </si>
  <si>
    <t>Elektrische Maschinen (B) (Studienleistung)</t>
  </si>
  <si>
    <t>Fördertechnik/Sicherheit (B)</t>
  </si>
  <si>
    <t>Gerätebau (B)</t>
  </si>
  <si>
    <t>Hydraulik (B)</t>
  </si>
  <si>
    <t>Kunststofftechnik (B)</t>
  </si>
  <si>
    <t>Getriebelehre (B)</t>
  </si>
  <si>
    <t>Industriemarketing / Qualitätsmanagement (B)</t>
  </si>
  <si>
    <t>Maschinenelemente III (B)</t>
  </si>
  <si>
    <t>Maschinenelemente III (B) (Studienleistung 1)</t>
  </si>
  <si>
    <t>Maschinenelemente III (B) (Studienleistung 2)</t>
  </si>
  <si>
    <t>Nutzfahrzeuge (B)</t>
  </si>
  <si>
    <t>Rechnungswesen (B)</t>
  </si>
  <si>
    <t>Schweißtechnik (B)</t>
  </si>
  <si>
    <t>Statistische Methoden (B)</t>
  </si>
  <si>
    <t>Statistische Methoden (B) (Studienleistung)</t>
  </si>
  <si>
    <t>Technische Sicherheit I (B)</t>
  </si>
  <si>
    <t>Technische Sicherheit II (B)</t>
  </si>
  <si>
    <t>Unternehmensführung / Personal (B)</t>
  </si>
  <si>
    <t>Verkehrssysteme (B)</t>
  </si>
  <si>
    <t>Werkstoffkundelabor I - Kunststoffe (B)</t>
  </si>
  <si>
    <t>Werkstoffkundelabor II - Metalle (B)</t>
  </si>
  <si>
    <t>Wirtschafts- und Arbeitsrecht (B)</t>
  </si>
  <si>
    <t>Umweltmanagement (B)</t>
  </si>
  <si>
    <t>Spanende Formgebung (B)</t>
  </si>
  <si>
    <t>Produktionswirtschaft mit SAP (B)</t>
  </si>
  <si>
    <t>Einführung in SAP (B)</t>
  </si>
  <si>
    <t>Unfallanalytik und Sachverständigenwesen (B)</t>
  </si>
  <si>
    <t>Angewandte Informationstechnik</t>
  </si>
  <si>
    <t>Angewandte Informationstechnik (Übung)</t>
  </si>
  <si>
    <t>Objektorientierte Programmierung</t>
  </si>
  <si>
    <t>Objektorientierte Programmierung (Labor)</t>
  </si>
  <si>
    <t>Lean Management und Methoden zur Entscheidungsfindung (B)</t>
  </si>
  <si>
    <t>Projektmanagement und Ideenfindungsmethoden (B)</t>
  </si>
  <si>
    <t>Motorsport Engineering</t>
  </si>
  <si>
    <t>Additive / generative Fertigung</t>
  </si>
  <si>
    <t>Additive / generative Fertigung Projekt</t>
  </si>
  <si>
    <t xml:space="preserve"> </t>
  </si>
  <si>
    <t>Bachelor of Engineering / Sicherheitsingenieurwesen / PO Version 2015</t>
  </si>
  <si>
    <t>Anwendungsmodule Allgemeiner Maschinenbau</t>
  </si>
  <si>
    <t>Anwendungsmodule Technische Sicherheit</t>
  </si>
  <si>
    <t>Seminar Sicherheitsmanagement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</si>
</sst>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0" fillId="0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G12" sqref="G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120</v>
      </c>
      <c r="D7" s="38"/>
      <c r="E7" s="38"/>
      <c r="F7" s="38"/>
      <c r="G7" s="38"/>
      <c r="H7" s="38"/>
      <c r="I7" s="39" t="s">
        <v>5</v>
      </c>
      <c r="J7" s="39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Studiengang'!$A$1:$C$1677,2,FALSE),0)&amp;" / "&amp;TEXT(VLOOKUP($F11,'Prüfungen Studiengang'!$A$1:$C$1677,3,FALSE),0),60),"")</f>
        <v/>
      </c>
      <c r="H11" s="24"/>
      <c r="I11" s="25" t="str">
        <f>IF(F11&gt;0,LEFT(TEXT(VLOOKUP($F11,'Prüfungen Studiengang'!$A$1:$D$1677,4,FALSE),0),60),"")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Studiengang'!$A$1:$C$1677,2,FALSE),0)&amp;" / "&amp;TEXT(VLOOKUP($F12,'Prüfungen Studiengang'!$A$1:$C$1677,3,FALSE),0),60),"")</f>
        <v/>
      </c>
      <c r="H12" s="24"/>
      <c r="I12" s="25" t="str">
        <f>IF(F12&gt;0,LEFT(TEXT(VLOOKUP($F12,'Prüfungen Studiengang'!$A$1:$D$1677,4,FALSE),0),60),"")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Studiengang'!$A$1:$C$1677,2,FALSE),0)&amp;" / "&amp;TEXT(VLOOKUP($F13,'Prüfungen Studiengang'!$A$1:$C$1677,3,FALSE),0),60),"")</f>
        <v/>
      </c>
      <c r="H13" s="24"/>
      <c r="I13" s="25" t="str">
        <f>IF(F13&gt;0,LEFT(TEXT(VLOOKUP($F13,'Prüfungen Studiengang'!$A$1:$D$1677,4,FALSE),0),60),"")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Studiengang'!$A$1:$C$1677,2,FALSE),0)&amp;" / "&amp;TEXT(VLOOKUP($F14,'Prüfungen Studiengang'!$A$1:$C$1677,3,FALSE),0),60),"")</f>
        <v/>
      </c>
      <c r="H14" s="24"/>
      <c r="I14" s="25" t="str">
        <f>IF(F14&gt;0,LEFT(TEXT(VLOOKUP($F14,'Prüfungen Studiengang'!$A$1:$D$1677,4,FALSE),0),60),"")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Studiengang'!$A$1:$C$1677,2,FALSE),0)&amp;" / "&amp;TEXT(VLOOKUP($F15,'Prüfungen Studiengang'!$A$1:$C$1677,3,FALSE),0),60),"")</f>
        <v/>
      </c>
      <c r="H15" s="24"/>
      <c r="I15" s="25" t="str">
        <f>IF(F15&gt;0,LEFT(TEXT(VLOOKUP($F15,'Prüfungen Studiengang'!$A$1:$D$1677,4,FALSE),0),60),"")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Studiengang'!$A$1:$C$1677,2,FALSE),0)&amp;" / "&amp;TEXT(VLOOKUP($F16,'Prüfungen Studiengang'!$A$1:$C$1677,3,FALSE),0),60),"")</f>
        <v/>
      </c>
      <c r="H16" s="24"/>
      <c r="I16" s="25" t="str">
        <f>IF(F16&gt;0,LEFT(TEXT(VLOOKUP($F16,'Prüfungen Studiengang'!$A$1:$D$1677,4,FALSE),0),60),"")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Studiengang'!$A$1:$C$1677,2,FALSE),0)&amp;" / "&amp;TEXT(VLOOKUP($F17,'Prüfungen Studiengang'!$A$1:$C$1677,3,FALSE),0),60),"")</f>
        <v/>
      </c>
      <c r="H17" s="24"/>
      <c r="I17" s="25" t="str">
        <f>IF(F17&gt;0,LEFT(TEXT(VLOOKUP($F17,'Prüfungen Studiengang'!$A$1:$D$1677,4,FALSE),0),60),"")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Studiengang'!$A$1:$C$1677,2,FALSE),0)&amp;" / "&amp;TEXT(VLOOKUP($F18,'Prüfungen Studiengang'!$A$1:$C$1677,3,FALSE),0),60),"")</f>
        <v/>
      </c>
      <c r="H18" s="24"/>
      <c r="I18" s="25" t="str">
        <f>IF(F18&gt;0,LEFT(TEXT(VLOOKUP($F18,'Prüfungen Studiengang'!$A$1:$D$1677,4,FALSE),0),60),"")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Studiengang'!$A$1:$C$1677,2,FALSE),0)&amp;" / "&amp;TEXT(VLOOKUP($F19,'Prüfungen Studiengang'!$A$1:$C$1677,3,FALSE),0),60),"")</f>
        <v/>
      </c>
      <c r="H19" s="24"/>
      <c r="I19" s="25" t="str">
        <f>IF(F19&gt;0,LEFT(TEXT(VLOOKUP($F19,'Prüfungen Studiengang'!$A$1:$D$1677,4,FALSE),0),60),"")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Studiengang'!$A$1:$C$1677,2,FALSE),0)&amp;" / "&amp;TEXT(VLOOKUP($F20,'Prüfungen Studiengang'!$A$1:$C$1677,3,FALSE),0),60),"")</f>
        <v/>
      </c>
      <c r="H20" s="24"/>
      <c r="I20" s="25" t="str">
        <f>IF(F20&gt;0,LEFT(TEXT(VLOOKUP($F20,'Prüfungen Studiengang'!$A$1:$D$1677,4,FALSE),0),60),"")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Studiengang'!$A$1:$C$1677,2,FALSE),0)&amp;" / "&amp;TEXT(VLOOKUP($F21,'Prüfungen Studiengang'!$A$1:$C$1677,3,FALSE),0),60),"")</f>
        <v/>
      </c>
      <c r="H21" s="24"/>
      <c r="I21" s="25" t="str">
        <f>IF(F21&gt;0,LEFT(TEXT(VLOOKUP($F21,'Prüfungen Studiengang'!$A$1:$D$1677,4,FALSE),0),60),"")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Studiengang'!$A$1:$C$1677,2,FALSE),0)&amp;" / "&amp;TEXT(VLOOKUP($F22,'Prüfungen Studiengang'!$A$1:$C$1677,3,FALSE),0),60),"")</f>
        <v/>
      </c>
      <c r="H22" s="24"/>
      <c r="I22" s="25" t="str">
        <f>IF(F22&gt;0,LEFT(TEXT(VLOOKUP($F22,'Prüfungen Studiengang'!$A$1:$D$1677,4,FALSE),0),60),"")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Studiengang'!$A$1:$C$1677,2,FALSE),0)&amp;" / "&amp;TEXT(VLOOKUP($F23,'Prüfungen Studiengang'!$A$1:$C$1677,3,FALSE),0),60),"")</f>
        <v/>
      </c>
      <c r="H23" s="24"/>
      <c r="I23" s="25" t="str">
        <f>IF(F23&gt;0,LEFT(TEXT(VLOOKUP($F23,'Prüfungen Studiengang'!$A$1:$D$1677,4,FALSE),0),60),"")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Studiengang'!$A$1:$C$1677,2,FALSE),0)&amp;" / "&amp;TEXT(VLOOKUP($F24,'Prüfungen Studiengang'!$A$1:$C$1677,3,FALSE),0),60),"")</f>
        <v/>
      </c>
      <c r="H24" s="24"/>
      <c r="I24" s="25" t="str">
        <f>IF(F24&gt;0,LEFT(TEXT(VLOOKUP($F24,'Prüfungen Studiengang'!$A$1:$D$1677,4,FALSE),0),60),"")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Studiengang'!$A$1:$D$1677,4,FALSE),0),60),"")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Studiengang'!$A$1:$D$1677,4,FALSE),0),60),"")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Studiengang'!$A$1:$D$1677,4,FALSE),0),60),"")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Studiengang'!$A$1:$C$1677,2,FALSE),0)&amp;" / "&amp;TEXT(VLOOKUP($F28,'Prüfungen Studiengang'!$A$1:$C$1677,3,FALSE),0),60),"")</f>
        <v/>
      </c>
      <c r="H28" s="24"/>
      <c r="I28" s="25" t="str">
        <f>IF(F28&gt;0,LEFT(TEXT(VLOOKUP($F28,'Prüfungen Studiengang'!$A$1:$D$1677,4,FALSE),0),60),"")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Studiengang'!$A$1:$D$1677,4,FALSE),0),60),"")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Studiengang'!$A$1:$C$1677,2,FALSE),0)&amp;" / "&amp;TEXT(VLOOKUP($F30,'Prüfungen Studiengang'!$A$1:$C$1677,3,FALSE),0),60),"")</f>
        <v/>
      </c>
      <c r="H30" s="24"/>
      <c r="I30" s="25" t="str">
        <f>IF(F30&gt;0,LEFT(TEXT(VLOOKUP($F30,'Prüfungen Studiengang'!$A$1:$D$1677,4,FALSE),0),60),"")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Studiengang'!$A$1:$C$1677,2,FALSE),0)&amp;" / "&amp;TEXT(VLOOKUP($F31,'Prüfungen Studiengang'!$A$1:$C$1677,3,FALSE),0),60),"")</f>
        <v/>
      </c>
      <c r="H31" s="24"/>
      <c r="I31" s="25" t="str">
        <f>IF(F31&gt;0,LEFT(TEXT(VLOOKUP($F31,'Prüfungen Studiengang'!$A$1:$D$1677,4,FALSE),0),60),"")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Studiengang'!$A$1:$C$1677,2,FALSE),0)&amp;" / "&amp;TEXT(VLOOKUP($F32,'Prüfungen Studiengang'!$A$1:$C$1677,3,FALSE),0),60),"")</f>
        <v/>
      </c>
      <c r="H32" s="24"/>
      <c r="I32" s="25" t="str">
        <f>IF(F32&gt;0,LEFT(TEXT(VLOOKUP($F32,'Prüfungen Studiengang'!$A$1:$D$1677,4,FALSE),0),60),"")</f>
        <v/>
      </c>
      <c r="J32" s="26"/>
      <c r="K32" s="27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34</v>
      </c>
      <c r="I34" s="50"/>
      <c r="J34" s="50"/>
      <c r="K34" s="50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9" t="s">
        <v>19</v>
      </c>
      <c r="E36" s="49"/>
      <c r="F36" s="49"/>
      <c r="G36" s="49"/>
      <c r="H36" s="49"/>
      <c r="I36" s="49"/>
      <c r="J36" s="49"/>
      <c r="K36" s="3"/>
    </row>
    <row r="37" spans="1:11" ht="15" customHeight="1" x14ac:dyDescent="0.25">
      <c r="A37" s="3"/>
      <c r="B37" s="3"/>
      <c r="C37" s="3"/>
      <c r="D37" s="49" t="s">
        <v>20</v>
      </c>
      <c r="E37" s="49"/>
      <c r="F37" s="49"/>
      <c r="G37" s="49"/>
      <c r="H37" s="49"/>
      <c r="I37" s="49"/>
      <c r="J37" s="49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1" t="s">
        <v>21</v>
      </c>
      <c r="B40" s="51"/>
      <c r="C40" s="51"/>
      <c r="D40" s="51"/>
      <c r="E40" s="51"/>
      <c r="F40" s="51"/>
      <c r="G40" s="11" t="s">
        <v>22</v>
      </c>
      <c r="H40" s="5"/>
      <c r="I40" s="5"/>
    </row>
    <row r="41" spans="1:11" x14ac:dyDescent="0.25">
      <c r="A41" s="51" t="s">
        <v>23</v>
      </c>
      <c r="B41" s="51"/>
      <c r="C41" s="51"/>
      <c r="D41" s="51"/>
      <c r="E41" s="51"/>
      <c r="F41" s="51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9"/>
      <c r="B46" s="9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9"/>
      <c r="B47" s="9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9"/>
      <c r="B48" s="9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9"/>
      <c r="B49" s="9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9"/>
      <c r="B50" s="9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9"/>
      <c r="B51" s="9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9"/>
      <c r="B52" s="9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9"/>
      <c r="B53" s="9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9"/>
      <c r="B54" s="9"/>
      <c r="C54" s="47"/>
      <c r="D54" s="47"/>
      <c r="E54" s="47"/>
      <c r="F54" s="47"/>
      <c r="G54" s="47"/>
      <c r="H54" s="47"/>
      <c r="I54" s="47"/>
      <c r="J54" s="47"/>
      <c r="K54" s="47"/>
    </row>
  </sheetData>
  <sheetProtection algorithmName="SHA-512" hashValue="V/hCxPoCWWNw8nP7kJuDvqF8J/VXifEszgRuSZTLH4WdejB+APiH3pXc5UAJRqIjw6ykC2uChhZ5dvaE8PeVeA==" saltValue="vk6j64bl/6qnLofgwq4v3w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zoomScaleNormal="100" workbookViewId="0">
      <selection activeCell="B72" sqref="B72"/>
    </sheetView>
  </sheetViews>
  <sheetFormatPr baseColWidth="10" defaultRowHeight="15" x14ac:dyDescent="0.25"/>
  <cols>
    <col min="2" max="2" width="64.140625" customWidth="1"/>
  </cols>
  <sheetData>
    <row r="1" spans="1:7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7" x14ac:dyDescent="0.25">
      <c r="A2" s="14"/>
      <c r="B2" s="30" t="s">
        <v>40</v>
      </c>
      <c r="C2" s="14"/>
      <c r="D2" s="14"/>
    </row>
    <row r="3" spans="1:7" x14ac:dyDescent="0.25">
      <c r="A3" s="14"/>
      <c r="B3" s="30" t="s">
        <v>41</v>
      </c>
      <c r="C3" s="14"/>
      <c r="D3" s="14"/>
    </row>
    <row r="4" spans="1:7" x14ac:dyDescent="0.25">
      <c r="A4" s="14"/>
      <c r="B4" s="30" t="s">
        <v>42</v>
      </c>
      <c r="C4" s="14"/>
      <c r="D4" s="14"/>
    </row>
    <row r="5" spans="1:7" x14ac:dyDescent="0.25">
      <c r="A5" s="14">
        <v>1</v>
      </c>
      <c r="B5" s="14" t="s">
        <v>43</v>
      </c>
      <c r="C5" s="14">
        <v>430</v>
      </c>
      <c r="D5" s="14">
        <v>5</v>
      </c>
    </row>
    <row r="6" spans="1:7" x14ac:dyDescent="0.25">
      <c r="A6" s="14">
        <v>2</v>
      </c>
      <c r="B6" s="14" t="s">
        <v>44</v>
      </c>
      <c r="C6" s="14">
        <v>431</v>
      </c>
      <c r="D6" s="14">
        <v>0</v>
      </c>
    </row>
    <row r="7" spans="1:7" x14ac:dyDescent="0.25">
      <c r="A7" s="14">
        <v>3</v>
      </c>
      <c r="B7" s="14" t="s">
        <v>45</v>
      </c>
      <c r="C7" s="14">
        <v>395</v>
      </c>
      <c r="D7" s="14">
        <v>8</v>
      </c>
    </row>
    <row r="8" spans="1:7" x14ac:dyDescent="0.25">
      <c r="A8" s="14">
        <v>4</v>
      </c>
      <c r="B8" s="14" t="s">
        <v>46</v>
      </c>
      <c r="C8" s="14">
        <v>396</v>
      </c>
      <c r="D8" s="14">
        <v>6</v>
      </c>
    </row>
    <row r="9" spans="1:7" x14ac:dyDescent="0.25">
      <c r="A9" s="14">
        <v>5</v>
      </c>
      <c r="B9" s="14" t="s">
        <v>47</v>
      </c>
      <c r="C9" s="14">
        <v>358</v>
      </c>
      <c r="D9" s="14">
        <v>5</v>
      </c>
      <c r="G9" t="s">
        <v>119</v>
      </c>
    </row>
    <row r="10" spans="1:7" x14ac:dyDescent="0.25">
      <c r="A10" s="14">
        <v>6</v>
      </c>
      <c r="B10" s="14" t="s">
        <v>48</v>
      </c>
      <c r="C10" s="14">
        <v>359</v>
      </c>
      <c r="D10" s="14">
        <v>0</v>
      </c>
    </row>
    <row r="11" spans="1:7" x14ac:dyDescent="0.25">
      <c r="A11" s="14">
        <v>7</v>
      </c>
      <c r="B11" s="14" t="s">
        <v>49</v>
      </c>
      <c r="C11" s="14">
        <v>435</v>
      </c>
      <c r="D11" s="14">
        <v>5</v>
      </c>
    </row>
    <row r="12" spans="1:7" x14ac:dyDescent="0.25">
      <c r="A12" s="14">
        <v>8</v>
      </c>
      <c r="B12" s="14" t="s">
        <v>50</v>
      </c>
      <c r="C12" s="14">
        <v>436</v>
      </c>
      <c r="D12" s="14">
        <v>0</v>
      </c>
    </row>
    <row r="13" spans="1:7" x14ac:dyDescent="0.25">
      <c r="A13" s="14"/>
      <c r="B13" s="30" t="s">
        <v>51</v>
      </c>
      <c r="C13" s="14"/>
      <c r="D13" s="14"/>
    </row>
    <row r="14" spans="1:7" x14ac:dyDescent="0.25">
      <c r="A14" s="14">
        <v>9</v>
      </c>
      <c r="B14" s="14" t="s">
        <v>52</v>
      </c>
      <c r="C14" s="14">
        <v>677</v>
      </c>
      <c r="D14" s="14">
        <v>6</v>
      </c>
    </row>
    <row r="15" spans="1:7" x14ac:dyDescent="0.25">
      <c r="A15" s="14">
        <v>10</v>
      </c>
      <c r="B15" s="14" t="s">
        <v>53</v>
      </c>
      <c r="C15" s="14">
        <v>678</v>
      </c>
      <c r="D15" s="14">
        <v>6</v>
      </c>
    </row>
    <row r="16" spans="1:7" x14ac:dyDescent="0.25">
      <c r="A16" s="14">
        <v>11</v>
      </c>
      <c r="B16" s="14" t="s">
        <v>54</v>
      </c>
      <c r="C16" s="14">
        <v>389</v>
      </c>
      <c r="D16" s="14">
        <v>5</v>
      </c>
    </row>
    <row r="17" spans="1:4" x14ac:dyDescent="0.25">
      <c r="A17" s="14">
        <v>12</v>
      </c>
      <c r="B17" s="14" t="s">
        <v>55</v>
      </c>
      <c r="C17" s="14">
        <v>390</v>
      </c>
      <c r="D17" s="14">
        <v>0</v>
      </c>
    </row>
    <row r="18" spans="1:4" x14ac:dyDescent="0.25">
      <c r="A18" s="14">
        <v>13</v>
      </c>
      <c r="B18" s="14" t="s">
        <v>56</v>
      </c>
      <c r="C18" s="14">
        <v>486</v>
      </c>
      <c r="D18" s="14">
        <v>0</v>
      </c>
    </row>
    <row r="19" spans="1:4" x14ac:dyDescent="0.25">
      <c r="A19" s="14">
        <v>14</v>
      </c>
      <c r="B19" s="14" t="s">
        <v>57</v>
      </c>
      <c r="C19" s="14">
        <v>391</v>
      </c>
      <c r="D19" s="14">
        <v>5</v>
      </c>
    </row>
    <row r="20" spans="1:4" x14ac:dyDescent="0.25">
      <c r="A20" s="14">
        <v>15</v>
      </c>
      <c r="B20" s="14" t="s">
        <v>58</v>
      </c>
      <c r="C20" s="14">
        <v>392</v>
      </c>
      <c r="D20" s="14">
        <v>0</v>
      </c>
    </row>
    <row r="21" spans="1:4" x14ac:dyDescent="0.25">
      <c r="A21" s="14">
        <v>16</v>
      </c>
      <c r="B21" s="14" t="s">
        <v>59</v>
      </c>
      <c r="C21" s="14">
        <v>487</v>
      </c>
      <c r="D21" s="14">
        <v>0</v>
      </c>
    </row>
    <row r="22" spans="1:4" x14ac:dyDescent="0.25">
      <c r="A22" s="14">
        <v>17</v>
      </c>
      <c r="B22" s="14" t="s">
        <v>60</v>
      </c>
      <c r="C22" s="14">
        <v>611</v>
      </c>
      <c r="D22" s="14">
        <v>2</v>
      </c>
    </row>
    <row r="23" spans="1:4" x14ac:dyDescent="0.25">
      <c r="A23" s="14">
        <v>18</v>
      </c>
      <c r="B23" s="14" t="s">
        <v>61</v>
      </c>
      <c r="C23" s="14">
        <v>612</v>
      </c>
      <c r="D23" s="14">
        <v>3</v>
      </c>
    </row>
    <row r="24" spans="1:4" x14ac:dyDescent="0.25">
      <c r="A24" s="14">
        <v>19</v>
      </c>
      <c r="B24" s="14" t="s">
        <v>62</v>
      </c>
      <c r="C24" s="14">
        <v>362</v>
      </c>
      <c r="D24" s="14">
        <v>5</v>
      </c>
    </row>
    <row r="25" spans="1:4" x14ac:dyDescent="0.25">
      <c r="A25" s="14">
        <v>20</v>
      </c>
      <c r="B25" s="14" t="s">
        <v>63</v>
      </c>
      <c r="C25" s="14">
        <v>679</v>
      </c>
      <c r="D25" s="14">
        <v>5</v>
      </c>
    </row>
    <row r="26" spans="1:4" x14ac:dyDescent="0.25">
      <c r="A26" s="14">
        <v>21</v>
      </c>
      <c r="B26" s="14" t="s">
        <v>64</v>
      </c>
      <c r="C26" s="14">
        <v>680</v>
      </c>
      <c r="D26" s="14">
        <v>5</v>
      </c>
    </row>
    <row r="27" spans="1:4" x14ac:dyDescent="0.25">
      <c r="A27" s="14">
        <v>22</v>
      </c>
      <c r="B27" s="14" t="s">
        <v>65</v>
      </c>
      <c r="C27" s="14">
        <v>374</v>
      </c>
      <c r="D27" s="14">
        <v>5</v>
      </c>
    </row>
    <row r="28" spans="1:4" x14ac:dyDescent="0.25">
      <c r="A28" s="14">
        <v>23</v>
      </c>
      <c r="B28" s="14" t="s">
        <v>66</v>
      </c>
      <c r="C28" s="14">
        <v>367</v>
      </c>
      <c r="D28" s="14">
        <v>5</v>
      </c>
    </row>
    <row r="29" spans="1:4" x14ac:dyDescent="0.25">
      <c r="A29" s="53"/>
      <c r="B29" s="30" t="s">
        <v>121</v>
      </c>
    </row>
    <row r="30" spans="1:4" x14ac:dyDescent="0.25">
      <c r="A30" s="14">
        <v>24</v>
      </c>
      <c r="B30" s="14" t="s">
        <v>67</v>
      </c>
      <c r="C30" s="14">
        <v>613</v>
      </c>
      <c r="D30" s="14">
        <v>5</v>
      </c>
    </row>
    <row r="31" spans="1:4" x14ac:dyDescent="0.25">
      <c r="A31" s="14">
        <v>25</v>
      </c>
      <c r="B31" s="14" t="s">
        <v>68</v>
      </c>
      <c r="C31" s="14">
        <v>415</v>
      </c>
      <c r="D31" s="14">
        <v>0</v>
      </c>
    </row>
    <row r="32" spans="1:4" x14ac:dyDescent="0.25">
      <c r="A32" s="14">
        <v>26</v>
      </c>
      <c r="B32" s="14" t="s">
        <v>69</v>
      </c>
      <c r="C32" s="14">
        <v>614</v>
      </c>
      <c r="D32" s="14">
        <v>2</v>
      </c>
    </row>
    <row r="33" spans="1:4" x14ac:dyDescent="0.25">
      <c r="A33" s="14">
        <v>27</v>
      </c>
      <c r="B33" s="14" t="s">
        <v>70</v>
      </c>
      <c r="C33" s="14">
        <v>398</v>
      </c>
      <c r="D33" s="14">
        <v>0</v>
      </c>
    </row>
    <row r="34" spans="1:4" x14ac:dyDescent="0.25">
      <c r="A34" s="14">
        <v>28</v>
      </c>
      <c r="B34" s="14" t="s">
        <v>72</v>
      </c>
      <c r="C34" s="14">
        <v>384</v>
      </c>
      <c r="D34" s="14">
        <v>5</v>
      </c>
    </row>
    <row r="35" spans="1:4" x14ac:dyDescent="0.25">
      <c r="A35" s="14">
        <v>29</v>
      </c>
      <c r="B35" s="14" t="s">
        <v>71</v>
      </c>
      <c r="C35" s="14">
        <v>615</v>
      </c>
      <c r="D35" s="14">
        <v>5</v>
      </c>
    </row>
    <row r="36" spans="1:4" x14ac:dyDescent="0.25">
      <c r="A36" s="14">
        <v>30</v>
      </c>
      <c r="B36" s="14" t="s">
        <v>84</v>
      </c>
      <c r="C36" s="14">
        <v>375</v>
      </c>
      <c r="D36" s="14">
        <v>5</v>
      </c>
    </row>
    <row r="37" spans="1:4" x14ac:dyDescent="0.25">
      <c r="A37" s="53"/>
      <c r="B37" s="30" t="s">
        <v>122</v>
      </c>
    </row>
    <row r="38" spans="1:4" x14ac:dyDescent="0.25">
      <c r="A38" s="14">
        <v>31</v>
      </c>
      <c r="B38" s="14" t="s">
        <v>96</v>
      </c>
      <c r="C38" s="14">
        <v>422</v>
      </c>
      <c r="D38" s="14">
        <v>5</v>
      </c>
    </row>
    <row r="39" spans="1:4" x14ac:dyDescent="0.25">
      <c r="A39" s="14">
        <v>32</v>
      </c>
      <c r="B39" s="14" t="s">
        <v>97</v>
      </c>
      <c r="C39" s="14">
        <v>423</v>
      </c>
      <c r="D39" s="14">
        <v>0</v>
      </c>
    </row>
    <row r="40" spans="1:4" x14ac:dyDescent="0.25">
      <c r="A40" s="14">
        <v>33</v>
      </c>
      <c r="B40" s="14" t="s">
        <v>78</v>
      </c>
      <c r="C40" s="14">
        <v>349</v>
      </c>
      <c r="D40" s="14">
        <v>5</v>
      </c>
    </row>
    <row r="41" spans="1:4" x14ac:dyDescent="0.25">
      <c r="A41" s="14">
        <v>34</v>
      </c>
      <c r="B41" s="14" t="s">
        <v>79</v>
      </c>
      <c r="C41" s="14">
        <v>352</v>
      </c>
      <c r="D41" s="14">
        <v>5</v>
      </c>
    </row>
    <row r="42" spans="1:4" x14ac:dyDescent="0.25">
      <c r="A42" s="14">
        <v>35</v>
      </c>
      <c r="B42" s="14" t="s">
        <v>89</v>
      </c>
      <c r="C42" s="14">
        <v>378</v>
      </c>
      <c r="D42" s="14">
        <v>5</v>
      </c>
    </row>
    <row r="43" spans="1:4" x14ac:dyDescent="0.25">
      <c r="A43" s="14">
        <v>36</v>
      </c>
      <c r="B43" s="14" t="s">
        <v>98</v>
      </c>
      <c r="C43" s="14">
        <v>428</v>
      </c>
      <c r="D43" s="14">
        <v>5</v>
      </c>
    </row>
    <row r="44" spans="1:4" x14ac:dyDescent="0.25">
      <c r="A44" s="14">
        <v>37</v>
      </c>
      <c r="B44" s="14" t="s">
        <v>99</v>
      </c>
      <c r="C44" s="14">
        <v>429</v>
      </c>
      <c r="D44" s="14">
        <v>5</v>
      </c>
    </row>
    <row r="45" spans="1:4" x14ac:dyDescent="0.25">
      <c r="A45" s="14">
        <v>38</v>
      </c>
      <c r="B45" s="14" t="s">
        <v>123</v>
      </c>
      <c r="C45" s="14">
        <v>417</v>
      </c>
      <c r="D45" s="14">
        <v>7</v>
      </c>
    </row>
    <row r="46" spans="1:4" x14ac:dyDescent="0.25">
      <c r="A46" s="14"/>
      <c r="B46" s="30" t="s">
        <v>39</v>
      </c>
      <c r="C46" s="14"/>
      <c r="D46" s="14"/>
    </row>
    <row r="47" spans="1:4" x14ac:dyDescent="0.25">
      <c r="A47" s="14">
        <v>39</v>
      </c>
      <c r="B47" s="14" t="s">
        <v>80</v>
      </c>
      <c r="C47" s="14">
        <v>355</v>
      </c>
      <c r="D47" s="14">
        <v>5</v>
      </c>
    </row>
    <row r="48" spans="1:4" x14ac:dyDescent="0.25">
      <c r="A48" s="14">
        <v>40</v>
      </c>
      <c r="B48" s="14" t="s">
        <v>81</v>
      </c>
      <c r="C48" s="14">
        <v>364</v>
      </c>
      <c r="D48" s="14">
        <v>5</v>
      </c>
    </row>
    <row r="49" spans="1:4" x14ac:dyDescent="0.25">
      <c r="A49" s="14">
        <v>41</v>
      </c>
      <c r="B49" s="14" t="s">
        <v>82</v>
      </c>
      <c r="C49" s="14">
        <v>366</v>
      </c>
      <c r="D49" s="14">
        <v>6</v>
      </c>
    </row>
    <row r="50" spans="1:4" x14ac:dyDescent="0.25">
      <c r="A50" s="14">
        <v>42</v>
      </c>
      <c r="B50" s="14" t="s">
        <v>83</v>
      </c>
      <c r="C50" s="14">
        <v>626</v>
      </c>
      <c r="D50" s="14">
        <v>0</v>
      </c>
    </row>
    <row r="51" spans="1:4" x14ac:dyDescent="0.25">
      <c r="A51" s="14">
        <v>43</v>
      </c>
      <c r="B51" s="14" t="s">
        <v>75</v>
      </c>
      <c r="C51" s="14">
        <v>620</v>
      </c>
      <c r="D51" s="14">
        <v>5</v>
      </c>
    </row>
    <row r="52" spans="1:4" x14ac:dyDescent="0.25">
      <c r="A52" s="14">
        <v>44</v>
      </c>
      <c r="B52" s="14" t="s">
        <v>76</v>
      </c>
      <c r="C52" s="14">
        <v>622</v>
      </c>
      <c r="D52" s="14">
        <v>5</v>
      </c>
    </row>
    <row r="53" spans="1:4" x14ac:dyDescent="0.25">
      <c r="A53" s="14">
        <v>45</v>
      </c>
      <c r="B53" s="14" t="s">
        <v>77</v>
      </c>
      <c r="C53" s="14">
        <v>623</v>
      </c>
      <c r="D53" s="14">
        <v>5</v>
      </c>
    </row>
    <row r="54" spans="1:4" x14ac:dyDescent="0.25">
      <c r="A54" s="14">
        <v>46</v>
      </c>
      <c r="B54" s="14" t="s">
        <v>85</v>
      </c>
      <c r="C54" s="14">
        <v>376</v>
      </c>
      <c r="D54" s="14">
        <v>5</v>
      </c>
    </row>
    <row r="55" spans="1:4" x14ac:dyDescent="0.25">
      <c r="A55" s="14">
        <v>47</v>
      </c>
      <c r="B55" s="14" t="s">
        <v>86</v>
      </c>
      <c r="C55" s="14">
        <v>377</v>
      </c>
      <c r="D55" s="14">
        <v>5</v>
      </c>
    </row>
    <row r="56" spans="1:4" x14ac:dyDescent="0.25">
      <c r="A56" s="14">
        <v>48</v>
      </c>
      <c r="B56" s="14" t="s">
        <v>87</v>
      </c>
      <c r="C56" s="14">
        <v>387</v>
      </c>
      <c r="D56" s="14">
        <v>5</v>
      </c>
    </row>
    <row r="57" spans="1:4" x14ac:dyDescent="0.25">
      <c r="A57" s="14">
        <v>49</v>
      </c>
      <c r="B57" s="14" t="s">
        <v>88</v>
      </c>
      <c r="C57" s="14">
        <v>586</v>
      </c>
      <c r="D57" s="14">
        <v>3</v>
      </c>
    </row>
    <row r="58" spans="1:4" x14ac:dyDescent="0.25">
      <c r="A58" s="14">
        <v>50</v>
      </c>
      <c r="B58" s="14" t="s">
        <v>90</v>
      </c>
      <c r="C58" s="14">
        <v>393</v>
      </c>
      <c r="D58" s="14">
        <v>5</v>
      </c>
    </row>
    <row r="59" spans="1:4" x14ac:dyDescent="0.25">
      <c r="A59" s="14">
        <v>51</v>
      </c>
      <c r="B59" s="14" t="s">
        <v>91</v>
      </c>
      <c r="C59" s="14">
        <v>394</v>
      </c>
      <c r="D59" s="14">
        <v>0</v>
      </c>
    </row>
    <row r="60" spans="1:4" x14ac:dyDescent="0.25">
      <c r="A60" s="14">
        <v>52</v>
      </c>
      <c r="B60" s="14" t="s">
        <v>92</v>
      </c>
      <c r="C60" s="14">
        <v>488</v>
      </c>
      <c r="D60" s="14">
        <v>0</v>
      </c>
    </row>
    <row r="61" spans="1:4" x14ac:dyDescent="0.25">
      <c r="A61" s="14">
        <v>53</v>
      </c>
      <c r="B61" s="14" t="s">
        <v>93</v>
      </c>
      <c r="C61" s="14">
        <v>399</v>
      </c>
      <c r="D61" s="14">
        <v>5</v>
      </c>
    </row>
    <row r="62" spans="1:4" x14ac:dyDescent="0.25">
      <c r="A62" s="14">
        <v>54</v>
      </c>
      <c r="B62" s="14" t="s">
        <v>94</v>
      </c>
      <c r="C62" s="14">
        <v>414</v>
      </c>
      <c r="D62" s="14">
        <v>5</v>
      </c>
    </row>
    <row r="63" spans="1:4" x14ac:dyDescent="0.25">
      <c r="A63" s="14">
        <v>55</v>
      </c>
      <c r="B63" s="14" t="s">
        <v>95</v>
      </c>
      <c r="C63" s="14">
        <v>624</v>
      </c>
      <c r="D63" s="14">
        <v>5</v>
      </c>
    </row>
    <row r="64" spans="1:4" x14ac:dyDescent="0.25">
      <c r="A64" s="14">
        <v>56</v>
      </c>
      <c r="B64" s="14" t="s">
        <v>100</v>
      </c>
      <c r="C64" s="14">
        <v>433</v>
      </c>
      <c r="D64" s="14">
        <v>5</v>
      </c>
    </row>
    <row r="65" spans="1:4" x14ac:dyDescent="0.25">
      <c r="A65" s="14">
        <v>57</v>
      </c>
      <c r="B65" s="14" t="s">
        <v>101</v>
      </c>
      <c r="C65" s="14">
        <v>434</v>
      </c>
      <c r="D65" s="14">
        <v>5</v>
      </c>
    </row>
    <row r="66" spans="1:4" x14ac:dyDescent="0.25">
      <c r="A66" s="14">
        <v>58</v>
      </c>
      <c r="B66" s="14" t="s">
        <v>102</v>
      </c>
      <c r="C66" s="14">
        <v>584</v>
      </c>
      <c r="D66" s="14">
        <v>5</v>
      </c>
    </row>
    <row r="67" spans="1:4" x14ac:dyDescent="0.25">
      <c r="A67" s="14">
        <v>59</v>
      </c>
      <c r="B67" s="14" t="s">
        <v>103</v>
      </c>
      <c r="C67" s="14">
        <v>585</v>
      </c>
      <c r="D67" s="14">
        <v>5</v>
      </c>
    </row>
    <row r="68" spans="1:4" x14ac:dyDescent="0.25">
      <c r="A68" s="14">
        <v>60</v>
      </c>
      <c r="B68" s="14" t="s">
        <v>73</v>
      </c>
      <c r="C68" s="14">
        <v>618</v>
      </c>
      <c r="D68" s="14">
        <v>5</v>
      </c>
    </row>
    <row r="69" spans="1:4" x14ac:dyDescent="0.25">
      <c r="A69" s="14">
        <v>61</v>
      </c>
      <c r="B69" s="14" t="s">
        <v>74</v>
      </c>
      <c r="C69" s="14">
        <v>619</v>
      </c>
      <c r="D69" s="14">
        <v>2</v>
      </c>
    </row>
    <row r="70" spans="1:4" x14ac:dyDescent="0.25">
      <c r="A70" s="14">
        <v>62</v>
      </c>
      <c r="B70" s="14" t="s">
        <v>104</v>
      </c>
      <c r="C70" s="14">
        <v>439</v>
      </c>
      <c r="D70" s="14">
        <v>5</v>
      </c>
    </row>
    <row r="71" spans="1:4" x14ac:dyDescent="0.25">
      <c r="A71" s="14">
        <v>63</v>
      </c>
      <c r="B71" s="14" t="s">
        <v>106</v>
      </c>
      <c r="C71" s="14">
        <v>578</v>
      </c>
      <c r="D71" s="14">
        <v>5</v>
      </c>
    </row>
    <row r="72" spans="1:4" x14ac:dyDescent="0.25">
      <c r="A72" s="14">
        <v>64</v>
      </c>
      <c r="B72" s="14" t="s">
        <v>107</v>
      </c>
      <c r="C72" s="14">
        <v>596</v>
      </c>
      <c r="D72" s="14">
        <v>5</v>
      </c>
    </row>
    <row r="73" spans="1:4" x14ac:dyDescent="0.25">
      <c r="A73" s="14">
        <v>65</v>
      </c>
      <c r="B73" s="14" t="s">
        <v>108</v>
      </c>
      <c r="C73" s="14">
        <v>599</v>
      </c>
      <c r="D73" s="14">
        <v>3</v>
      </c>
    </row>
    <row r="74" spans="1:4" x14ac:dyDescent="0.25">
      <c r="A74" s="14">
        <v>66</v>
      </c>
      <c r="B74" s="14" t="s">
        <v>105</v>
      </c>
      <c r="C74" s="14">
        <v>485</v>
      </c>
      <c r="D74" s="14">
        <v>5</v>
      </c>
    </row>
    <row r="75" spans="1:4" x14ac:dyDescent="0.25">
      <c r="A75" s="14">
        <v>67</v>
      </c>
      <c r="B75" s="14" t="s">
        <v>109</v>
      </c>
      <c r="C75" s="14">
        <v>625</v>
      </c>
      <c r="D75" s="14">
        <v>3</v>
      </c>
    </row>
    <row r="76" spans="1:4" x14ac:dyDescent="0.25">
      <c r="A76" s="14">
        <v>68</v>
      </c>
      <c r="B76" s="14" t="s">
        <v>110</v>
      </c>
      <c r="C76" s="14">
        <v>553</v>
      </c>
      <c r="D76" s="14">
        <v>5</v>
      </c>
    </row>
    <row r="77" spans="1:4" x14ac:dyDescent="0.25">
      <c r="A77" s="14">
        <v>69</v>
      </c>
      <c r="B77" s="14" t="s">
        <v>111</v>
      </c>
      <c r="C77" s="14">
        <v>554</v>
      </c>
      <c r="D77" s="14">
        <v>0</v>
      </c>
    </row>
    <row r="78" spans="1:4" x14ac:dyDescent="0.25">
      <c r="A78" s="14">
        <v>70</v>
      </c>
      <c r="B78" s="14" t="s">
        <v>112</v>
      </c>
      <c r="C78" s="14">
        <v>517</v>
      </c>
      <c r="D78" s="14">
        <v>5</v>
      </c>
    </row>
    <row r="79" spans="1:4" x14ac:dyDescent="0.25">
      <c r="A79" s="14">
        <v>71</v>
      </c>
      <c r="B79" s="14" t="s">
        <v>113</v>
      </c>
      <c r="C79" s="14">
        <v>518</v>
      </c>
      <c r="D79" s="14">
        <v>0</v>
      </c>
    </row>
    <row r="80" spans="1:4" x14ac:dyDescent="0.25">
      <c r="A80" s="14">
        <v>72</v>
      </c>
      <c r="B80" s="14" t="s">
        <v>114</v>
      </c>
      <c r="C80" s="14">
        <v>672</v>
      </c>
      <c r="D80" s="14">
        <v>3</v>
      </c>
    </row>
    <row r="81" spans="1:4" x14ac:dyDescent="0.25">
      <c r="A81" s="14">
        <v>73</v>
      </c>
      <c r="B81" s="14" t="s">
        <v>115</v>
      </c>
      <c r="C81" s="14">
        <v>673</v>
      </c>
      <c r="D81" s="14">
        <v>5</v>
      </c>
    </row>
    <row r="82" spans="1:4" x14ac:dyDescent="0.25">
      <c r="A82" s="14">
        <v>74</v>
      </c>
      <c r="B82" s="14" t="s">
        <v>116</v>
      </c>
      <c r="C82" s="14">
        <v>705</v>
      </c>
      <c r="D82" s="14">
        <v>3</v>
      </c>
    </row>
    <row r="83" spans="1:4" x14ac:dyDescent="0.25">
      <c r="A83" s="14">
        <v>75</v>
      </c>
      <c r="B83" s="14" t="s">
        <v>117</v>
      </c>
      <c r="C83" s="14">
        <v>698</v>
      </c>
      <c r="D83" s="14">
        <v>2</v>
      </c>
    </row>
    <row r="84" spans="1:4" x14ac:dyDescent="0.25">
      <c r="A84" s="14">
        <v>76</v>
      </c>
      <c r="B84" s="14" t="s">
        <v>118</v>
      </c>
      <c r="C84" s="14">
        <v>699</v>
      </c>
      <c r="D84" s="14">
        <v>3</v>
      </c>
    </row>
  </sheetData>
  <sheetProtection algorithmName="SHA-512" hashValue="mNA0yZBldDyTxDzg2ub8m38RVXs+eg0hAq78ZWnBP895pd/iaBixqKqbWBl1jTNU6rNq9+jhndilKnBf5pVkGA==" saltValue="lAA+vfIaX3UoDlyshzsc4g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2021-07-28T11:55:43Z</dcterms:modified>
</cp:coreProperties>
</file>